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60" windowWidth="24240" windowHeight="13680"/>
  </bookViews>
  <sheets>
    <sheet name="Лист2" sheetId="2" r:id="rId1"/>
  </sheets>
  <calcPr calcId="145621" refMode="R1C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5" i="2" l="1"/>
</calcChain>
</file>

<file path=xl/sharedStrings.xml><?xml version="1.0" encoding="utf-8"?>
<sst xmlns="http://schemas.openxmlformats.org/spreadsheetml/2006/main" count="436" uniqueCount="171">
  <si>
    <t>Наименование</t>
  </si>
  <si>
    <t>Ед. измерения</t>
  </si>
  <si>
    <t>Кол-во</t>
  </si>
  <si>
    <t>шт</t>
  </si>
  <si>
    <t>Расходные материалы</t>
  </si>
  <si>
    <t>Оборудование, инструменты и мебель</t>
  </si>
  <si>
    <t>Ссылка на сайт с тех характеристиками либо тех характеристики инструмента</t>
  </si>
  <si>
    <t>Ручка шариковая</t>
  </si>
  <si>
    <t>НАИМЕНОВАНИЕ КОМПЕТЕНЦИИ</t>
  </si>
  <si>
    <t>Оборудование, мебель, канцелярия и т.п.</t>
  </si>
  <si>
    <t>Стул</t>
  </si>
  <si>
    <t>шт.</t>
  </si>
  <si>
    <t>ЧЕМПИОНАТ</t>
  </si>
  <si>
    <t>Главный эксперт</t>
  </si>
  <si>
    <t>Заместитель Главного эксперта</t>
  </si>
  <si>
    <t>Технический эксперт</t>
  </si>
  <si>
    <t>Эксперт по CIS</t>
  </si>
  <si>
    <t>№</t>
  </si>
  <si>
    <t>КОМНАТА ЭКСПЕРТОВ</t>
  </si>
  <si>
    <t>КОМНАТА УЧАСТНИКОВ</t>
  </si>
  <si>
    <t xml:space="preserve">Стул </t>
  </si>
  <si>
    <t>НА 1-ГО ЭКСПЕРТА (КОНКУРСНАЯ ПЛОЩАДКА)</t>
  </si>
  <si>
    <t>Наличие (Да\Нет) у организатора</t>
  </si>
  <si>
    <t>Поставщик\спонсор</t>
  </si>
  <si>
    <t>Примерная стоимость</t>
  </si>
  <si>
    <t>Комментарий</t>
  </si>
  <si>
    <t xml:space="preserve">Сроки проведения </t>
  </si>
  <si>
    <t>Место проведения</t>
  </si>
  <si>
    <t>Количество экспертов ( в том числе с главным и заместителем)</t>
  </si>
  <si>
    <t>Количество конкурсантов</t>
  </si>
  <si>
    <t>Количество рабочих мест</t>
  </si>
  <si>
    <t>Коротаев Сергей Андреевич &lt;sergey_korotaev74@mail.ru&gt;</t>
  </si>
  <si>
    <t>Москва, ВДНХ</t>
  </si>
  <si>
    <t>Дизайн модной одежды и аксессуаров</t>
  </si>
  <si>
    <t>НА 1-ГО УЧАСТНИКА\КОМАНДУ (КОНКУРСНАЯ ПЛОЩАДКА)</t>
  </si>
  <si>
    <t xml:space="preserve"> не менее intel Core i3-4160 / 4 Гб / 1 Тб / HD Graphics 4400 / DVDRW / Win10 pro</t>
  </si>
  <si>
    <t xml:space="preserve">Монитор для демонстрации работы участника </t>
  </si>
  <si>
    <t>любой,  с диагональю не менее 40</t>
  </si>
  <si>
    <t>Компьютерный стол</t>
  </si>
  <si>
    <t xml:space="preserve">Сетевой удлинитель </t>
  </si>
  <si>
    <t>Корзина для мусора</t>
  </si>
  <si>
    <t>Office 2017</t>
  </si>
  <si>
    <t>Пакет Adobe CС</t>
  </si>
  <si>
    <t>adobe.com</t>
  </si>
  <si>
    <t xml:space="preserve">Adobe Acrobat XI PRO </t>
  </si>
  <si>
    <t>Любой редактор просмотра изображений</t>
  </si>
  <si>
    <t>НА ВСЕХ ЭКСПЕРТОВ</t>
  </si>
  <si>
    <t>№ п/п</t>
  </si>
  <si>
    <t>Поставщик</t>
  </si>
  <si>
    <t>Стоимость</t>
  </si>
  <si>
    <t>Бумага 500 листов А4</t>
  </si>
  <si>
    <t>для принтера на усмотрение организатора</t>
  </si>
  <si>
    <t>на усмотрение организатора</t>
  </si>
  <si>
    <t>Компьютер &lt; 90PD00U3-M11870 &gt; i7 4790S / 16 / 2TbSSHD / DVD-RW / GTX750 / WiFi / BT / Win8 или ноутбук</t>
  </si>
  <si>
    <t xml:space="preserve"> 90PD00U3-M11870 &gt; i7 4790S / 16 / 2TbSSHD / DVD-RW / GTX750 / WiFi / BT / Win8</t>
  </si>
  <si>
    <t xml:space="preserve">Стол </t>
  </si>
  <si>
    <t>Степлер с запасными блоками</t>
  </si>
  <si>
    <t>Ножницы</t>
  </si>
  <si>
    <t xml:space="preserve">Папки-планшеты </t>
  </si>
  <si>
    <t>офисные на усмотрение организатора</t>
  </si>
  <si>
    <t>Флешка</t>
  </si>
  <si>
    <t>не менее 32 Гб на усмотрение организатора</t>
  </si>
  <si>
    <t>ОБЩАЯ   ИНФРАСТРУКТУРА   КОНКУРСНОЙ   ПЛОЩАДКИ</t>
  </si>
  <si>
    <t>НА ВСЕХ УЧАСТНИКОВ И ЭКСПЕРТОВ</t>
  </si>
  <si>
    <t>(A4, 20 стр / мин, 512Mb, цветное лазерное МФУ, факс, DADF, двустор. печать, USB 2.0, сетевой)</t>
  </si>
  <si>
    <t>Огнетушитель углекислотный ОУ-1</t>
  </si>
  <si>
    <t xml:space="preserve">Бумага А3 </t>
  </si>
  <si>
    <t>пачка 500 листов</t>
  </si>
  <si>
    <t xml:space="preserve">Сеть рабочих компьютеров  </t>
  </si>
  <si>
    <t>Карандаш простой</t>
  </si>
  <si>
    <t>Цветные маркеры</t>
  </si>
  <si>
    <t xml:space="preserve">Канцелярский нож </t>
  </si>
  <si>
    <t>цветной формата А3</t>
  </si>
  <si>
    <t xml:space="preserve">Скоросшиватель </t>
  </si>
  <si>
    <t xml:space="preserve">Файлы </t>
  </si>
  <si>
    <t xml:space="preserve">Сервер с монитором в сборе с процессором не хуже i3 </t>
  </si>
  <si>
    <t xml:space="preserve">Микрофон </t>
  </si>
  <si>
    <t xml:space="preserve">Колонки </t>
  </si>
  <si>
    <t>Двухсторонний скотч</t>
  </si>
  <si>
    <t>широкий</t>
  </si>
  <si>
    <t>Аптечка первой медицинской помощи</t>
  </si>
  <si>
    <t>НА ВСЕХ УЧАСТНИКОВ</t>
  </si>
  <si>
    <t xml:space="preserve">Вешалка </t>
  </si>
  <si>
    <t xml:space="preserve">Стол переговорный , 880х880х760  </t>
  </si>
  <si>
    <t>офисный</t>
  </si>
  <si>
    <t>Стол переговорный арт Б352, 1800х880х760</t>
  </si>
  <si>
    <t xml:space="preserve">офисный 880х880х760  </t>
  </si>
  <si>
    <t>Вешалка 153х74х179</t>
  </si>
  <si>
    <t>КОМНАТА ГЛАВНОГО ЭКСПЕРТА</t>
  </si>
  <si>
    <t xml:space="preserve">Стол переговорный ,  880х880х760  </t>
  </si>
  <si>
    <t>Ноутбук , 1 GB видеокарта, 1 Tb жесткий диск, Windows 7/8? Microsoft Office. С выходом в интернет</t>
  </si>
  <si>
    <t>ДОПОЛНИТЕЛЬНЫЕ ТРЕБОВАНИЯ/КОММЕНТАРИИ К ЗАСТРОЙКЕ ПЛОЩАДКИ</t>
  </si>
  <si>
    <t>Электричество на 1 пост для участника</t>
  </si>
  <si>
    <t>380 вольт</t>
  </si>
  <si>
    <t>Водопровод на 1 пост для участника</t>
  </si>
  <si>
    <t>Горячая и холодная</t>
  </si>
  <si>
    <t xml:space="preserve">Компьютер в сборе с монитором , компьютерная мышь 
  </t>
  </si>
  <si>
    <t>НА 6 РАБОЧИХ МЕСТ (6 УЧАСТНИКОВ)</t>
  </si>
  <si>
    <t>CorelDRAW Graphics Suite 2017</t>
  </si>
  <si>
    <t>coreldraw.com</t>
  </si>
  <si>
    <t>Набор цветных карандашей (16 цветов)</t>
  </si>
  <si>
    <t>на усмотрение застройщика</t>
  </si>
  <si>
    <t>Никонова Галина Николаевна &lt;g.n.nikonova@gmail.com&gt;</t>
  </si>
  <si>
    <t>офисный, на усмотрение застройщика</t>
  </si>
  <si>
    <t>Простой карандаш</t>
  </si>
  <si>
    <t>Бумага формата А4</t>
  </si>
  <si>
    <t xml:space="preserve">Ластик </t>
  </si>
  <si>
    <t>офисный, на усмотрение организатора</t>
  </si>
  <si>
    <t xml:space="preserve"> Лазерный принтер (МФУ) цветной формата А3 </t>
  </si>
  <si>
    <t>Швабра, совок</t>
  </si>
  <si>
    <t>для принтера, на усмотрение организатора</t>
  </si>
  <si>
    <t>пригодный для макетирования, на усмотрение организатора</t>
  </si>
  <si>
    <t>напольная</t>
  </si>
  <si>
    <t>МФУ  (A4, 20 стр / мин, 512Mb, лазерное МФУ, факс, DADF, двустор. печать, USB 2.0, сетевой)</t>
  </si>
  <si>
    <t>ЖК Панель</t>
  </si>
  <si>
    <t xml:space="preserve">диагональ 42" или больше </t>
  </si>
  <si>
    <t>да</t>
  </si>
  <si>
    <t>https://www.c-e.ru</t>
  </si>
  <si>
    <t>https://windows-office.ru</t>
  </si>
  <si>
    <t>https://www.adobe.com</t>
  </si>
  <si>
    <t>https://www.muztorg.ru/category/mikrofony</t>
  </si>
  <si>
    <t>https://www.onno.ru</t>
  </si>
  <si>
    <t>https://andpro.ru/catalog/servers/server/filter/tip_protsessora-is-intel-core-i3/apply/</t>
  </si>
  <si>
    <t>https://www.mvideo.ru/noutbuki-planshety-komputery/noutbuki-118?utm_source=yandex&amp;utm_medium=cpc&amp;utm_campaign=ipr_Msk_Image_Category_COMP_search&amp;utm_content=pos|premium1|key|м%20видео%20ноутбуки|addphrases|no|dvc|desktop|desktop&amp;utm_term=м%20видео%20ноутбуки&amp;reff=yandex_cpc_ipr_Msk_Image_Category_COMP_search</t>
  </si>
  <si>
    <t>https://market.yandex.ru</t>
  </si>
  <si>
    <t>1700р/день</t>
  </si>
  <si>
    <t>360000р</t>
  </si>
  <si>
    <t>https://krasniykarandash.ru/brands/faber-castell/</t>
  </si>
  <si>
    <t>30000р</t>
  </si>
  <si>
    <t>18000р</t>
  </si>
  <si>
    <t>5400р</t>
  </si>
  <si>
    <t>4300р</t>
  </si>
  <si>
    <t>720р</t>
  </si>
  <si>
    <t>5000р</t>
  </si>
  <si>
    <t>90р</t>
  </si>
  <si>
    <t>5310р</t>
  </si>
  <si>
    <t>60р</t>
  </si>
  <si>
    <t>548р</t>
  </si>
  <si>
    <t>258р</t>
  </si>
  <si>
    <t>2200р</t>
  </si>
  <si>
    <t>2000р</t>
  </si>
  <si>
    <t>530000р</t>
  </si>
  <si>
    <t>24000р</t>
  </si>
  <si>
    <t>7200р</t>
  </si>
  <si>
    <t>1600р</t>
  </si>
  <si>
    <t>900р</t>
  </si>
  <si>
    <t>1464р</t>
  </si>
  <si>
    <t>16000р</t>
  </si>
  <si>
    <t>120000р</t>
  </si>
  <si>
    <t>1300р</t>
  </si>
  <si>
    <t>8800р</t>
  </si>
  <si>
    <t>575р</t>
  </si>
  <si>
    <t>150р</t>
  </si>
  <si>
    <t>700р</t>
  </si>
  <si>
    <t>500р</t>
  </si>
  <si>
    <t>40000р</t>
  </si>
  <si>
    <t>1500р</t>
  </si>
  <si>
    <t>330р</t>
  </si>
  <si>
    <t>60000р</t>
  </si>
  <si>
    <t>780р</t>
  </si>
  <si>
    <t>600р</t>
  </si>
  <si>
    <t>15000р</t>
  </si>
  <si>
    <t>9000р</t>
  </si>
  <si>
    <t>3000р</t>
  </si>
  <si>
    <t>1000р</t>
  </si>
  <si>
    <t>12000р</t>
  </si>
  <si>
    <t>https://www.mvideo.ru</t>
  </si>
  <si>
    <t>20000р</t>
  </si>
  <si>
    <t>Рохин Алексей Александрович  &lt;info_gask@mail.ru&gt;</t>
  </si>
  <si>
    <t>23-26.04.2019</t>
  </si>
  <si>
    <t>ВНУТРИВУЗОВСКИЙ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</si>
</sst>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Cambria"/>
      <family val="1"/>
      <charset val="204"/>
      <scheme val="maj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9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5"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/>
    <xf numFmtId="0" fontId="7" fillId="0" borderId="1" xfId="1" applyFont="1" applyBorder="1" applyAlignment="1">
      <alignment vertical="top" wrapText="1"/>
    </xf>
    <xf numFmtId="0" fontId="4" fillId="7" borderId="1" xfId="0" applyNumberFormat="1" applyFont="1" applyFill="1" applyBorder="1" applyAlignment="1">
      <alignment horizontal="left" vertical="top" wrapText="1"/>
    </xf>
    <xf numFmtId="0" fontId="4" fillId="7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left" vertical="top" wrapText="1"/>
    </xf>
    <xf numFmtId="0" fontId="10" fillId="2" borderId="1" xfId="0" applyNumberFormat="1" applyFont="1" applyFill="1" applyBorder="1" applyAlignment="1">
      <alignment horizontal="center" vertical="top" wrapText="1"/>
    </xf>
    <xf numFmtId="0" fontId="7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/>
    <xf numFmtId="0" fontId="7" fillId="0" borderId="1" xfId="0" applyFont="1" applyBorder="1"/>
    <xf numFmtId="0" fontId="7" fillId="4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justify" vertical="top" wrapText="1"/>
    </xf>
    <xf numFmtId="0" fontId="7" fillId="0" borderId="1" xfId="1" applyFont="1" applyBorder="1" applyAlignment="1">
      <alignment horizontal="justify"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vertical="top" wrapText="1"/>
    </xf>
    <xf numFmtId="0" fontId="10" fillId="2" borderId="4" xfId="0" applyNumberFormat="1" applyFont="1" applyFill="1" applyBorder="1" applyAlignment="1">
      <alignment horizontal="center" vertical="top" wrapText="1"/>
    </xf>
    <xf numFmtId="0" fontId="10" fillId="0" borderId="5" xfId="0" applyNumberFormat="1" applyFont="1" applyFill="1" applyBorder="1" applyAlignment="1">
      <alignment horizontal="center" vertical="top" wrapText="1"/>
    </xf>
    <xf numFmtId="0" fontId="10" fillId="0" borderId="5" xfId="0" applyNumberFormat="1" applyFont="1" applyFill="1" applyBorder="1" applyAlignment="1">
      <alignment horizontal="left" vertical="top" wrapText="1"/>
    </xf>
    <xf numFmtId="0" fontId="10" fillId="0" borderId="8" xfId="0" applyNumberFormat="1" applyFont="1" applyFill="1" applyBorder="1" applyAlignment="1">
      <alignment horizontal="center" vertical="top" wrapText="1"/>
    </xf>
    <xf numFmtId="0" fontId="10" fillId="0" borderId="8" xfId="0" applyNumberFormat="1" applyFont="1" applyFill="1" applyBorder="1" applyAlignment="1">
      <alignment horizontal="left" vertical="top" wrapText="1"/>
    </xf>
    <xf numFmtId="0" fontId="7" fillId="0" borderId="5" xfId="0" applyFont="1" applyBorder="1" applyAlignment="1">
      <alignment vertical="top" wrapText="1"/>
    </xf>
    <xf numFmtId="0" fontId="7" fillId="0" borderId="5" xfId="1" applyFont="1" applyBorder="1" applyAlignment="1">
      <alignment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8" xfId="1" applyFont="1" applyFill="1" applyBorder="1" applyAlignment="1">
      <alignment vertical="top" wrapText="1"/>
    </xf>
    <xf numFmtId="0" fontId="7" fillId="0" borderId="8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top" wrapText="1"/>
    </xf>
    <xf numFmtId="0" fontId="11" fillId="2" borderId="1" xfId="1" applyFont="1" applyFill="1" applyBorder="1" applyAlignment="1">
      <alignment horizontal="center" vertical="top" wrapText="1"/>
    </xf>
    <xf numFmtId="0" fontId="12" fillId="2" borderId="1" xfId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13" fillId="2" borderId="1" xfId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wrapText="1"/>
    </xf>
    <xf numFmtId="0" fontId="4" fillId="5" borderId="3" xfId="0" applyNumberFormat="1" applyFont="1" applyFill="1" applyBorder="1" applyAlignment="1">
      <alignment horizontal="center" vertical="top" wrapText="1"/>
    </xf>
    <xf numFmtId="0" fontId="4" fillId="5" borderId="2" xfId="0" applyNumberFormat="1" applyFont="1" applyFill="1" applyBorder="1" applyAlignment="1">
      <alignment horizontal="center" vertical="top" wrapText="1"/>
    </xf>
    <xf numFmtId="0" fontId="0" fillId="6" borderId="2" xfId="0" applyFill="1" applyBorder="1" applyAlignment="1">
      <alignment wrapText="1"/>
    </xf>
    <xf numFmtId="0" fontId="0" fillId="6" borderId="4" xfId="0" applyFill="1" applyBorder="1" applyAlignment="1">
      <alignment wrapText="1"/>
    </xf>
    <xf numFmtId="0" fontId="8" fillId="0" borderId="3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6" fillId="8" borderId="1" xfId="0" applyFont="1" applyFill="1" applyBorder="1" applyAlignment="1">
      <alignment horizontal="left" vertical="top" wrapText="1"/>
    </xf>
    <xf numFmtId="0" fontId="5" fillId="8" borderId="1" xfId="0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-e.ru/" TargetMode="External"/><Relationship Id="rId13" Type="http://schemas.openxmlformats.org/officeDocument/2006/relationships/hyperlink" Target="https://www.c-e.ru/" TargetMode="External"/><Relationship Id="rId3" Type="http://schemas.openxmlformats.org/officeDocument/2006/relationships/hyperlink" Target="http://corel.ru/product/cdgs2017/" TargetMode="External"/><Relationship Id="rId7" Type="http://schemas.openxmlformats.org/officeDocument/2006/relationships/hyperlink" Target="https://www.adobe.com/" TargetMode="External"/><Relationship Id="rId12" Type="http://schemas.openxmlformats.org/officeDocument/2006/relationships/hyperlink" Target="https://www.c-e.ru/" TargetMode="External"/><Relationship Id="rId2" Type="http://schemas.openxmlformats.org/officeDocument/2006/relationships/hyperlink" Target="https://www.festool.ru/Products/Pages/Product-Detail.aspx?pid=574341&amp;name=OF-1400-EBQ-Plus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festool.ru/Products/Pages/Product-Detail.aspx?pid=561283" TargetMode="External"/><Relationship Id="rId6" Type="http://schemas.openxmlformats.org/officeDocument/2006/relationships/hyperlink" Target="https://www.adobe.com/" TargetMode="External"/><Relationship Id="rId11" Type="http://schemas.openxmlformats.org/officeDocument/2006/relationships/hyperlink" Target="https://www.c-e.ru/" TargetMode="External"/><Relationship Id="rId5" Type="http://schemas.openxmlformats.org/officeDocument/2006/relationships/hyperlink" Target="https://www.c-e.ru/" TargetMode="External"/><Relationship Id="rId15" Type="http://schemas.openxmlformats.org/officeDocument/2006/relationships/hyperlink" Target="https://www.mvideo.ru/" TargetMode="External"/><Relationship Id="rId10" Type="http://schemas.openxmlformats.org/officeDocument/2006/relationships/hyperlink" Target="https://www.c-e.ru/" TargetMode="External"/><Relationship Id="rId4" Type="http://schemas.openxmlformats.org/officeDocument/2006/relationships/hyperlink" Target="https://windows-office.ru/" TargetMode="External"/><Relationship Id="rId9" Type="http://schemas.openxmlformats.org/officeDocument/2006/relationships/hyperlink" Target="https://www.c-e.ru/" TargetMode="External"/><Relationship Id="rId14" Type="http://schemas.openxmlformats.org/officeDocument/2006/relationships/hyperlink" Target="https://www.c-e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abSelected="1" topLeftCell="B49" zoomScale="130" zoomScaleNormal="130" workbookViewId="0">
      <selection activeCell="C9" sqref="C9"/>
    </sheetView>
  </sheetViews>
  <sheetFormatPr defaultColWidth="10.42578125" defaultRowHeight="15" x14ac:dyDescent="0.25"/>
  <cols>
    <col min="1" max="1" width="5.140625" customWidth="1"/>
    <col min="2" max="2" width="41.28515625" customWidth="1"/>
    <col min="3" max="3" width="42.42578125" customWidth="1"/>
    <col min="8" max="8" width="18.85546875" customWidth="1"/>
  </cols>
  <sheetData>
    <row r="1" spans="1:10" x14ac:dyDescent="0.25">
      <c r="A1" s="4"/>
      <c r="B1" s="4" t="s">
        <v>12</v>
      </c>
      <c r="C1" s="94" t="s">
        <v>170</v>
      </c>
    </row>
    <row r="2" spans="1:10" x14ac:dyDescent="0.25">
      <c r="A2" s="5"/>
      <c r="B2" s="5" t="s">
        <v>26</v>
      </c>
      <c r="C2" s="93" t="s">
        <v>169</v>
      </c>
    </row>
    <row r="3" spans="1:10" x14ac:dyDescent="0.25">
      <c r="A3" s="5"/>
      <c r="B3" s="5" t="s">
        <v>27</v>
      </c>
      <c r="C3" s="5" t="s">
        <v>32</v>
      </c>
    </row>
    <row r="4" spans="1:10" x14ac:dyDescent="0.25">
      <c r="A4" s="5"/>
      <c r="B4" s="5" t="s">
        <v>8</v>
      </c>
      <c r="C4" s="6" t="s">
        <v>33</v>
      </c>
    </row>
    <row r="5" spans="1:10" ht="25.5" x14ac:dyDescent="0.25">
      <c r="A5" s="7"/>
      <c r="B5" s="7" t="s">
        <v>13</v>
      </c>
      <c r="C5" s="5" t="s">
        <v>31</v>
      </c>
    </row>
    <row r="6" spans="1:10" ht="25.5" x14ac:dyDescent="0.25">
      <c r="A6" s="7"/>
      <c r="B6" s="7" t="s">
        <v>14</v>
      </c>
      <c r="C6" s="5" t="s">
        <v>102</v>
      </c>
    </row>
    <row r="7" spans="1:10" ht="25.5" x14ac:dyDescent="0.25">
      <c r="A7" s="7"/>
      <c r="B7" s="7" t="s">
        <v>15</v>
      </c>
      <c r="C7" s="93" t="s">
        <v>168</v>
      </c>
    </row>
    <row r="8" spans="1:10" x14ac:dyDescent="0.25">
      <c r="A8" s="7"/>
      <c r="B8" s="7" t="s">
        <v>16</v>
      </c>
      <c r="C8" s="93">
        <v>1</v>
      </c>
    </row>
    <row r="9" spans="1:10" ht="25.5" x14ac:dyDescent="0.25">
      <c r="A9" s="7"/>
      <c r="B9" s="7" t="s">
        <v>28</v>
      </c>
      <c r="C9" s="7">
        <v>8</v>
      </c>
    </row>
    <row r="10" spans="1:10" x14ac:dyDescent="0.25">
      <c r="A10" s="5"/>
      <c r="B10" s="5" t="s">
        <v>29</v>
      </c>
      <c r="C10" s="5">
        <v>6</v>
      </c>
    </row>
    <row r="11" spans="1:10" x14ac:dyDescent="0.25">
      <c r="A11" s="5"/>
      <c r="B11" s="5" t="s">
        <v>30</v>
      </c>
      <c r="C11" s="5">
        <v>6</v>
      </c>
    </row>
    <row r="12" spans="1:10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</row>
    <row r="13" spans="1:10" x14ac:dyDescent="0.25">
      <c r="A13" s="71" t="s">
        <v>34</v>
      </c>
      <c r="B13" s="72"/>
      <c r="C13" s="72"/>
      <c r="D13" s="72"/>
      <c r="E13" s="72"/>
      <c r="F13" s="71" t="s">
        <v>97</v>
      </c>
      <c r="G13" s="71"/>
      <c r="H13" s="71"/>
      <c r="I13" s="71"/>
      <c r="J13" s="71"/>
    </row>
    <row r="14" spans="1:10" x14ac:dyDescent="0.25">
      <c r="A14" s="73" t="s">
        <v>5</v>
      </c>
      <c r="B14" s="74"/>
      <c r="C14" s="74"/>
      <c r="D14" s="74"/>
      <c r="E14" s="74"/>
      <c r="F14" s="75"/>
      <c r="G14" s="75"/>
      <c r="H14" s="75"/>
      <c r="I14" s="75"/>
      <c r="J14" s="76"/>
    </row>
    <row r="15" spans="1:10" ht="51" x14ac:dyDescent="0.25">
      <c r="A15" s="45" t="s">
        <v>17</v>
      </c>
      <c r="B15" s="45" t="s">
        <v>0</v>
      </c>
      <c r="C15" s="46" t="s">
        <v>6</v>
      </c>
      <c r="D15" s="45" t="s">
        <v>1</v>
      </c>
      <c r="E15" s="45" t="s">
        <v>2</v>
      </c>
      <c r="F15" s="1" t="s">
        <v>2</v>
      </c>
      <c r="G15" s="1" t="s">
        <v>22</v>
      </c>
      <c r="H15" s="1" t="s">
        <v>23</v>
      </c>
      <c r="I15" s="2" t="s">
        <v>24</v>
      </c>
      <c r="J15" s="3" t="s">
        <v>25</v>
      </c>
    </row>
    <row r="16" spans="1:10" ht="27.75" customHeight="1" x14ac:dyDescent="0.25">
      <c r="A16" s="47">
        <v>1</v>
      </c>
      <c r="B16" s="40" t="s">
        <v>96</v>
      </c>
      <c r="C16" s="38" t="s">
        <v>35</v>
      </c>
      <c r="D16" s="30" t="s">
        <v>3</v>
      </c>
      <c r="E16" s="30">
        <v>1</v>
      </c>
      <c r="F16" s="44">
        <v>6</v>
      </c>
      <c r="G16" s="12" t="s">
        <v>116</v>
      </c>
      <c r="H16" s="12" t="s">
        <v>123</v>
      </c>
      <c r="I16" s="12" t="s">
        <v>126</v>
      </c>
      <c r="J16" s="12"/>
    </row>
    <row r="17" spans="1:10" ht="24" x14ac:dyDescent="0.25">
      <c r="A17" s="47">
        <v>2</v>
      </c>
      <c r="B17" s="29" t="s">
        <v>36</v>
      </c>
      <c r="C17" s="14" t="s">
        <v>37</v>
      </c>
      <c r="D17" s="30" t="s">
        <v>3</v>
      </c>
      <c r="E17" s="30">
        <v>1</v>
      </c>
      <c r="F17" s="44">
        <v>1</v>
      </c>
      <c r="G17" s="12" t="s">
        <v>116</v>
      </c>
      <c r="H17" s="68" t="s">
        <v>124</v>
      </c>
      <c r="I17" s="12" t="s">
        <v>128</v>
      </c>
      <c r="J17" s="12"/>
    </row>
    <row r="18" spans="1:10" x14ac:dyDescent="0.25">
      <c r="A18" s="47">
        <v>3</v>
      </c>
      <c r="B18" s="29" t="s">
        <v>38</v>
      </c>
      <c r="C18" s="35" t="s">
        <v>103</v>
      </c>
      <c r="D18" s="30" t="s">
        <v>3</v>
      </c>
      <c r="E18" s="30">
        <v>1</v>
      </c>
      <c r="F18" s="44">
        <v>6</v>
      </c>
      <c r="G18" s="12" t="s">
        <v>116</v>
      </c>
      <c r="H18" s="68" t="s">
        <v>117</v>
      </c>
      <c r="I18" s="12" t="s">
        <v>129</v>
      </c>
      <c r="J18" s="12"/>
    </row>
    <row r="19" spans="1:10" x14ac:dyDescent="0.25">
      <c r="A19" s="47">
        <v>4</v>
      </c>
      <c r="B19" s="29" t="s">
        <v>20</v>
      </c>
      <c r="C19" s="35" t="s">
        <v>103</v>
      </c>
      <c r="D19" s="30" t="s">
        <v>3</v>
      </c>
      <c r="E19" s="30">
        <v>1</v>
      </c>
      <c r="F19" s="44">
        <v>6</v>
      </c>
      <c r="G19" s="12" t="s">
        <v>116</v>
      </c>
      <c r="H19" s="68" t="s">
        <v>117</v>
      </c>
      <c r="I19" s="12" t="s">
        <v>130</v>
      </c>
      <c r="J19" s="12"/>
    </row>
    <row r="20" spans="1:10" x14ac:dyDescent="0.25">
      <c r="A20" s="47">
        <v>5</v>
      </c>
      <c r="B20" s="29" t="s">
        <v>39</v>
      </c>
      <c r="C20" s="35" t="s">
        <v>101</v>
      </c>
      <c r="D20" s="30" t="s">
        <v>3</v>
      </c>
      <c r="E20" s="30">
        <v>1</v>
      </c>
      <c r="F20" s="44">
        <v>6</v>
      </c>
      <c r="G20" s="12" t="s">
        <v>116</v>
      </c>
      <c r="H20" s="68" t="s">
        <v>117</v>
      </c>
      <c r="I20" s="12" t="s">
        <v>131</v>
      </c>
      <c r="J20" s="12"/>
    </row>
    <row r="21" spans="1:10" x14ac:dyDescent="0.25">
      <c r="A21" s="47">
        <v>6</v>
      </c>
      <c r="B21" s="34" t="s">
        <v>40</v>
      </c>
      <c r="C21" s="35" t="s">
        <v>101</v>
      </c>
      <c r="D21" s="30" t="s">
        <v>3</v>
      </c>
      <c r="E21" s="30">
        <v>1</v>
      </c>
      <c r="F21" s="44">
        <v>6</v>
      </c>
      <c r="G21" s="12" t="s">
        <v>116</v>
      </c>
      <c r="H21" s="68" t="s">
        <v>117</v>
      </c>
      <c r="I21" s="12" t="s">
        <v>132</v>
      </c>
      <c r="J21" s="12"/>
    </row>
    <row r="22" spans="1:10" ht="24" x14ac:dyDescent="0.25">
      <c r="A22" s="47">
        <v>7</v>
      </c>
      <c r="B22" s="13" t="s">
        <v>41</v>
      </c>
      <c r="C22" s="14" t="s">
        <v>101</v>
      </c>
      <c r="D22" s="30" t="s">
        <v>3</v>
      </c>
      <c r="E22" s="43">
        <v>1</v>
      </c>
      <c r="F22" s="44">
        <v>6</v>
      </c>
      <c r="G22" s="12" t="s">
        <v>116</v>
      </c>
      <c r="H22" s="68" t="s">
        <v>118</v>
      </c>
      <c r="I22" s="12" t="s">
        <v>133</v>
      </c>
      <c r="J22" s="12"/>
    </row>
    <row r="23" spans="1:10" ht="24" x14ac:dyDescent="0.25">
      <c r="A23" s="47">
        <v>8</v>
      </c>
      <c r="B23" s="13" t="s">
        <v>42</v>
      </c>
      <c r="C23" s="14" t="s">
        <v>43</v>
      </c>
      <c r="D23" s="30" t="s">
        <v>3</v>
      </c>
      <c r="E23" s="43">
        <v>1</v>
      </c>
      <c r="F23" s="44">
        <v>6</v>
      </c>
      <c r="G23" s="12" t="s">
        <v>116</v>
      </c>
      <c r="H23" s="68" t="s">
        <v>119</v>
      </c>
      <c r="I23" s="12" t="s">
        <v>125</v>
      </c>
      <c r="J23" s="12"/>
    </row>
    <row r="24" spans="1:10" ht="24" x14ac:dyDescent="0.25">
      <c r="A24" s="47">
        <v>9</v>
      </c>
      <c r="B24" s="13" t="s">
        <v>44</v>
      </c>
      <c r="C24" s="14" t="s">
        <v>43</v>
      </c>
      <c r="D24" s="30" t="s">
        <v>3</v>
      </c>
      <c r="E24" s="43">
        <v>1</v>
      </c>
      <c r="F24" s="44">
        <v>6</v>
      </c>
      <c r="G24" s="12" t="s">
        <v>116</v>
      </c>
      <c r="H24" s="68" t="s">
        <v>119</v>
      </c>
      <c r="I24" s="12" t="s">
        <v>125</v>
      </c>
      <c r="J24" s="12"/>
    </row>
    <row r="25" spans="1:10" x14ac:dyDescent="0.25">
      <c r="A25" s="47">
        <v>10</v>
      </c>
      <c r="B25" s="13" t="s">
        <v>45</v>
      </c>
      <c r="C25" s="14" t="s">
        <v>101</v>
      </c>
      <c r="D25" s="30" t="s">
        <v>3</v>
      </c>
      <c r="E25" s="43">
        <v>1</v>
      </c>
      <c r="F25" s="44">
        <v>6</v>
      </c>
      <c r="G25" s="12" t="s">
        <v>116</v>
      </c>
      <c r="H25" s="66"/>
      <c r="I25" s="12">
        <f>-H25</f>
        <v>0</v>
      </c>
      <c r="J25" s="12"/>
    </row>
    <row r="26" spans="1:10" x14ac:dyDescent="0.25">
      <c r="A26" s="47">
        <v>11</v>
      </c>
      <c r="B26" s="13" t="s">
        <v>98</v>
      </c>
      <c r="C26" s="35" t="s">
        <v>99</v>
      </c>
      <c r="D26" s="30" t="s">
        <v>3</v>
      </c>
      <c r="E26" s="43">
        <v>1</v>
      </c>
      <c r="F26" s="44">
        <v>6</v>
      </c>
      <c r="G26" s="12" t="s">
        <v>116</v>
      </c>
      <c r="H26" s="12"/>
      <c r="I26" s="12">
        <v>0</v>
      </c>
      <c r="J26" s="12"/>
    </row>
    <row r="27" spans="1:10" x14ac:dyDescent="0.25">
      <c r="A27" s="77" t="s">
        <v>4</v>
      </c>
      <c r="B27" s="78"/>
      <c r="C27" s="78"/>
      <c r="D27" s="78"/>
      <c r="E27" s="78"/>
      <c r="F27" s="75"/>
      <c r="G27" s="75"/>
      <c r="H27" s="75"/>
      <c r="I27" s="75"/>
      <c r="J27" s="76"/>
    </row>
    <row r="28" spans="1:10" ht="51" x14ac:dyDescent="0.25">
      <c r="A28" s="45" t="s">
        <v>17</v>
      </c>
      <c r="B28" s="45" t="s">
        <v>0</v>
      </c>
      <c r="C28" s="46" t="s">
        <v>6</v>
      </c>
      <c r="D28" s="45" t="s">
        <v>1</v>
      </c>
      <c r="E28" s="45" t="s">
        <v>2</v>
      </c>
      <c r="F28" s="1" t="s">
        <v>2</v>
      </c>
      <c r="G28" s="1" t="s">
        <v>22</v>
      </c>
      <c r="H28" s="1" t="s">
        <v>23</v>
      </c>
      <c r="I28" s="2" t="s">
        <v>24</v>
      </c>
      <c r="J28" s="3" t="s">
        <v>25</v>
      </c>
    </row>
    <row r="29" spans="1:10" x14ac:dyDescent="0.25">
      <c r="A29" s="30">
        <v>1</v>
      </c>
      <c r="B29" s="29" t="s">
        <v>104</v>
      </c>
      <c r="C29" s="29" t="s">
        <v>101</v>
      </c>
      <c r="D29" s="30" t="s">
        <v>3</v>
      </c>
      <c r="E29" s="30">
        <v>1</v>
      </c>
      <c r="F29" s="44">
        <v>6</v>
      </c>
      <c r="G29" s="12" t="s">
        <v>116</v>
      </c>
      <c r="H29" s="70" t="s">
        <v>117</v>
      </c>
      <c r="I29" s="33" t="s">
        <v>134</v>
      </c>
      <c r="J29" s="12"/>
    </row>
    <row r="30" spans="1:10" ht="38.25" x14ac:dyDescent="0.25">
      <c r="A30" s="30">
        <v>2</v>
      </c>
      <c r="B30" s="40" t="s">
        <v>100</v>
      </c>
      <c r="C30" s="35" t="s">
        <v>101</v>
      </c>
      <c r="D30" s="30" t="s">
        <v>3</v>
      </c>
      <c r="E30" s="30">
        <v>1</v>
      </c>
      <c r="F30" s="44">
        <v>6</v>
      </c>
      <c r="G30" s="12" t="s">
        <v>116</v>
      </c>
      <c r="H30" s="33" t="s">
        <v>127</v>
      </c>
      <c r="I30" s="33" t="s">
        <v>135</v>
      </c>
      <c r="J30" s="12"/>
    </row>
    <row r="31" spans="1:10" x14ac:dyDescent="0.25">
      <c r="A31" s="30">
        <v>3</v>
      </c>
      <c r="B31" s="40" t="s">
        <v>7</v>
      </c>
      <c r="C31" s="41" t="s">
        <v>101</v>
      </c>
      <c r="D31" s="30" t="s">
        <v>3</v>
      </c>
      <c r="E31" s="30">
        <v>1</v>
      </c>
      <c r="F31" s="44">
        <v>6</v>
      </c>
      <c r="G31" s="12" t="s">
        <v>116</v>
      </c>
      <c r="H31" s="70" t="s">
        <v>117</v>
      </c>
      <c r="I31" s="33" t="s">
        <v>136</v>
      </c>
      <c r="J31" s="12"/>
    </row>
    <row r="32" spans="1:10" x14ac:dyDescent="0.25">
      <c r="A32" s="30">
        <v>4</v>
      </c>
      <c r="B32" s="29" t="s">
        <v>105</v>
      </c>
      <c r="C32" s="35" t="s">
        <v>101</v>
      </c>
      <c r="D32" s="30" t="s">
        <v>3</v>
      </c>
      <c r="E32" s="30">
        <v>10</v>
      </c>
      <c r="F32" s="44">
        <v>100</v>
      </c>
      <c r="G32" s="12" t="s">
        <v>116</v>
      </c>
      <c r="H32" s="70" t="s">
        <v>117</v>
      </c>
      <c r="I32" s="33" t="s">
        <v>137</v>
      </c>
      <c r="J32" s="12"/>
    </row>
    <row r="33" spans="1:10" x14ac:dyDescent="0.25">
      <c r="A33" s="30">
        <v>5</v>
      </c>
      <c r="B33" s="29" t="s">
        <v>106</v>
      </c>
      <c r="C33" s="35" t="s">
        <v>101</v>
      </c>
      <c r="D33" s="30" t="s">
        <v>3</v>
      </c>
      <c r="E33" s="30">
        <v>1</v>
      </c>
      <c r="F33" s="44">
        <v>6</v>
      </c>
      <c r="G33" s="12" t="s">
        <v>116</v>
      </c>
      <c r="H33" s="70" t="s">
        <v>117</v>
      </c>
      <c r="I33" s="33" t="s">
        <v>138</v>
      </c>
      <c r="J33" s="12"/>
    </row>
    <row r="34" spans="1:10" x14ac:dyDescent="0.25">
      <c r="A34" s="48"/>
      <c r="B34" s="49"/>
      <c r="C34" s="49"/>
      <c r="D34" s="49"/>
      <c r="E34" s="49"/>
      <c r="F34" s="9"/>
      <c r="G34" s="9"/>
      <c r="H34" s="9"/>
      <c r="I34" s="9"/>
      <c r="J34" s="9"/>
    </row>
    <row r="35" spans="1:10" x14ac:dyDescent="0.25">
      <c r="A35" s="71" t="s">
        <v>21</v>
      </c>
      <c r="B35" s="72"/>
      <c r="C35" s="72"/>
      <c r="D35" s="72"/>
      <c r="E35" s="72"/>
      <c r="F35" s="79" t="s">
        <v>46</v>
      </c>
      <c r="G35" s="80"/>
      <c r="H35" s="80"/>
      <c r="I35" s="80"/>
      <c r="J35" s="81"/>
    </row>
    <row r="36" spans="1:10" x14ac:dyDescent="0.25">
      <c r="A36" s="82" t="s">
        <v>5</v>
      </c>
      <c r="B36" s="83"/>
      <c r="C36" s="83"/>
      <c r="D36" s="83"/>
      <c r="E36" s="83"/>
      <c r="F36" s="84"/>
      <c r="G36" s="84"/>
      <c r="H36" s="84"/>
      <c r="I36" s="84"/>
      <c r="J36" s="85"/>
    </row>
    <row r="37" spans="1:10" ht="51" x14ac:dyDescent="0.25">
      <c r="A37" s="15" t="s">
        <v>47</v>
      </c>
      <c r="B37" s="15" t="s">
        <v>0</v>
      </c>
      <c r="C37" s="15" t="s">
        <v>6</v>
      </c>
      <c r="D37" s="16" t="s">
        <v>1</v>
      </c>
      <c r="E37" s="17" t="s">
        <v>2</v>
      </c>
      <c r="F37" s="3" t="s">
        <v>2</v>
      </c>
      <c r="G37" s="18" t="s">
        <v>22</v>
      </c>
      <c r="H37" s="3" t="s">
        <v>48</v>
      </c>
      <c r="I37" s="2" t="s">
        <v>49</v>
      </c>
      <c r="J37" s="3" t="s">
        <v>25</v>
      </c>
    </row>
    <row r="38" spans="1:10" x14ac:dyDescent="0.25">
      <c r="A38" s="19">
        <v>1</v>
      </c>
      <c r="B38" s="20" t="s">
        <v>50</v>
      </c>
      <c r="C38" s="20" t="s">
        <v>51</v>
      </c>
      <c r="D38" s="19" t="s">
        <v>3</v>
      </c>
      <c r="E38" s="19">
        <v>1</v>
      </c>
      <c r="F38" s="21">
        <v>8</v>
      </c>
      <c r="G38" s="22" t="s">
        <v>116</v>
      </c>
      <c r="H38" s="70" t="s">
        <v>117</v>
      </c>
      <c r="I38" s="69" t="s">
        <v>139</v>
      </c>
      <c r="J38" s="23"/>
    </row>
    <row r="39" spans="1:10" x14ac:dyDescent="0.25">
      <c r="A39" s="51">
        <v>2</v>
      </c>
      <c r="B39" s="52" t="s">
        <v>7</v>
      </c>
      <c r="C39" s="52" t="s">
        <v>52</v>
      </c>
      <c r="D39" s="51" t="s">
        <v>3</v>
      </c>
      <c r="E39" s="51">
        <v>4</v>
      </c>
      <c r="F39" s="21">
        <v>32</v>
      </c>
      <c r="G39" s="22" t="s">
        <v>116</v>
      </c>
      <c r="H39" s="70" t="s">
        <v>117</v>
      </c>
      <c r="I39" s="69" t="s">
        <v>140</v>
      </c>
      <c r="J39" s="23"/>
    </row>
    <row r="40" spans="1:10" ht="38.25" x14ac:dyDescent="0.25">
      <c r="A40" s="30">
        <v>3</v>
      </c>
      <c r="B40" s="40" t="s">
        <v>53</v>
      </c>
      <c r="C40" s="41" t="s">
        <v>54</v>
      </c>
      <c r="D40" s="30" t="s">
        <v>3</v>
      </c>
      <c r="E40" s="30">
        <v>1</v>
      </c>
      <c r="F40" s="50">
        <v>8</v>
      </c>
      <c r="G40" s="22" t="s">
        <v>116</v>
      </c>
      <c r="H40" s="70" t="s">
        <v>117</v>
      </c>
      <c r="I40" s="69" t="s">
        <v>141</v>
      </c>
      <c r="J40" s="23"/>
    </row>
    <row r="41" spans="1:10" x14ac:dyDescent="0.25">
      <c r="A41" s="30">
        <v>4</v>
      </c>
      <c r="B41" s="29" t="s">
        <v>55</v>
      </c>
      <c r="C41" s="35" t="s">
        <v>103</v>
      </c>
      <c r="D41" s="30" t="s">
        <v>3</v>
      </c>
      <c r="E41" s="30">
        <v>1</v>
      </c>
      <c r="F41" s="50">
        <v>8</v>
      </c>
      <c r="G41" s="22" t="s">
        <v>116</v>
      </c>
      <c r="H41" s="70" t="s">
        <v>117</v>
      </c>
      <c r="I41" s="69" t="s">
        <v>142</v>
      </c>
      <c r="J41" s="23"/>
    </row>
    <row r="42" spans="1:10" x14ac:dyDescent="0.25">
      <c r="A42" s="30">
        <v>5</v>
      </c>
      <c r="B42" s="29" t="s">
        <v>10</v>
      </c>
      <c r="C42" s="35" t="s">
        <v>103</v>
      </c>
      <c r="D42" s="30" t="s">
        <v>3</v>
      </c>
      <c r="E42" s="30">
        <v>1</v>
      </c>
      <c r="F42" s="50">
        <v>8</v>
      </c>
      <c r="G42" s="22" t="s">
        <v>116</v>
      </c>
      <c r="H42" s="70" t="s">
        <v>117</v>
      </c>
      <c r="I42" s="69" t="s">
        <v>143</v>
      </c>
      <c r="J42" s="23"/>
    </row>
    <row r="43" spans="1:10" x14ac:dyDescent="0.25">
      <c r="A43" s="53">
        <v>6</v>
      </c>
      <c r="B43" s="54" t="s">
        <v>56</v>
      </c>
      <c r="C43" s="54" t="s">
        <v>107</v>
      </c>
      <c r="D43" s="53" t="s">
        <v>3</v>
      </c>
      <c r="E43" s="53">
        <v>1</v>
      </c>
      <c r="F43" s="50">
        <v>8</v>
      </c>
      <c r="G43" s="22" t="s">
        <v>116</v>
      </c>
      <c r="H43" s="70" t="s">
        <v>117</v>
      </c>
      <c r="I43" s="69" t="s">
        <v>144</v>
      </c>
      <c r="J43" s="23"/>
    </row>
    <row r="44" spans="1:10" x14ac:dyDescent="0.25">
      <c r="A44" s="19">
        <v>7</v>
      </c>
      <c r="B44" s="20" t="s">
        <v>57</v>
      </c>
      <c r="C44" s="20" t="s">
        <v>52</v>
      </c>
      <c r="D44" s="19" t="s">
        <v>3</v>
      </c>
      <c r="E44" s="19">
        <v>1</v>
      </c>
      <c r="F44" s="50">
        <v>8</v>
      </c>
      <c r="G44" s="22" t="s">
        <v>116</v>
      </c>
      <c r="H44" s="70" t="s">
        <v>117</v>
      </c>
      <c r="I44" s="69" t="s">
        <v>145</v>
      </c>
      <c r="J44" s="23"/>
    </row>
    <row r="45" spans="1:10" x14ac:dyDescent="0.25">
      <c r="A45" s="19">
        <v>8</v>
      </c>
      <c r="B45" s="20" t="s">
        <v>58</v>
      </c>
      <c r="C45" s="20" t="s">
        <v>59</v>
      </c>
      <c r="D45" s="19" t="s">
        <v>3</v>
      </c>
      <c r="E45" s="19">
        <v>1</v>
      </c>
      <c r="F45" s="50">
        <v>8</v>
      </c>
      <c r="G45" s="22" t="s">
        <v>116</v>
      </c>
      <c r="H45" s="70" t="s">
        <v>117</v>
      </c>
      <c r="I45" s="69" t="s">
        <v>146</v>
      </c>
      <c r="J45" s="23"/>
    </row>
    <row r="46" spans="1:10" x14ac:dyDescent="0.25">
      <c r="A46" s="19">
        <v>9</v>
      </c>
      <c r="B46" s="20" t="s">
        <v>60</v>
      </c>
      <c r="C46" s="20" t="s">
        <v>61</v>
      </c>
      <c r="D46" s="19" t="s">
        <v>3</v>
      </c>
      <c r="E46" s="19">
        <v>1</v>
      </c>
      <c r="F46" s="50">
        <v>8</v>
      </c>
      <c r="G46" s="22" t="s">
        <v>116</v>
      </c>
      <c r="H46" s="70" t="s">
        <v>117</v>
      </c>
      <c r="I46" s="69" t="s">
        <v>147</v>
      </c>
      <c r="J46" s="23"/>
    </row>
    <row r="47" spans="1:10" x14ac:dyDescent="0.25">
      <c r="A47" s="24">
        <v>7</v>
      </c>
      <c r="B47" s="25"/>
      <c r="C47" s="25"/>
      <c r="D47" s="25"/>
      <c r="E47" s="25"/>
      <c r="F47" s="25"/>
      <c r="G47" s="25"/>
      <c r="H47" s="25"/>
      <c r="I47" s="25"/>
      <c r="J47" s="25"/>
    </row>
    <row r="48" spans="1:10" x14ac:dyDescent="0.25">
      <c r="A48" s="71" t="s">
        <v>62</v>
      </c>
      <c r="B48" s="72"/>
      <c r="C48" s="72"/>
      <c r="D48" s="72"/>
      <c r="E48" s="72"/>
      <c r="F48" s="86" t="s">
        <v>63</v>
      </c>
      <c r="G48" s="87"/>
      <c r="H48" s="87"/>
      <c r="I48" s="87"/>
      <c r="J48" s="88"/>
    </row>
    <row r="49" spans="1:10" x14ac:dyDescent="0.25">
      <c r="A49" s="73" t="s">
        <v>9</v>
      </c>
      <c r="B49" s="74"/>
      <c r="C49" s="74"/>
      <c r="D49" s="74"/>
      <c r="E49" s="74"/>
      <c r="F49" s="75"/>
      <c r="G49" s="75"/>
      <c r="H49" s="75"/>
      <c r="I49" s="75"/>
      <c r="J49" s="76"/>
    </row>
    <row r="50" spans="1:10" ht="51" x14ac:dyDescent="0.25">
      <c r="A50" s="10" t="s">
        <v>17</v>
      </c>
      <c r="B50" s="10" t="s">
        <v>0</v>
      </c>
      <c r="C50" s="11" t="s">
        <v>6</v>
      </c>
      <c r="D50" s="10" t="s">
        <v>1</v>
      </c>
      <c r="E50" s="10" t="s">
        <v>2</v>
      </c>
      <c r="F50" s="1" t="s">
        <v>2</v>
      </c>
      <c r="G50" s="1" t="s">
        <v>22</v>
      </c>
      <c r="H50" s="1" t="s">
        <v>23</v>
      </c>
      <c r="I50" s="2" t="s">
        <v>24</v>
      </c>
      <c r="J50" s="3" t="s">
        <v>25</v>
      </c>
    </row>
    <row r="51" spans="1:10" x14ac:dyDescent="0.25">
      <c r="A51" s="26">
        <v>1</v>
      </c>
      <c r="B51" s="28" t="s">
        <v>114</v>
      </c>
      <c r="C51" s="27" t="s">
        <v>115</v>
      </c>
      <c r="D51" s="26" t="s">
        <v>3</v>
      </c>
      <c r="E51" s="26">
        <v>1</v>
      </c>
      <c r="F51" s="12">
        <v>1</v>
      </c>
      <c r="G51" s="12" t="s">
        <v>116</v>
      </c>
      <c r="H51" s="12" t="s">
        <v>121</v>
      </c>
      <c r="I51" s="12" t="s">
        <v>148</v>
      </c>
      <c r="J51" s="12"/>
    </row>
    <row r="52" spans="1:10" x14ac:dyDescent="0.25">
      <c r="A52" s="30">
        <v>2</v>
      </c>
      <c r="B52" s="29" t="s">
        <v>65</v>
      </c>
      <c r="C52" s="14" t="s">
        <v>52</v>
      </c>
      <c r="D52" s="30" t="s">
        <v>3</v>
      </c>
      <c r="E52" s="26">
        <v>1</v>
      </c>
      <c r="F52" s="12">
        <v>1</v>
      </c>
      <c r="G52" s="12" t="s">
        <v>116</v>
      </c>
      <c r="H52" s="12" t="s">
        <v>117</v>
      </c>
      <c r="I52" s="12" t="s">
        <v>149</v>
      </c>
      <c r="J52" s="12"/>
    </row>
    <row r="53" spans="1:10" ht="25.5" x14ac:dyDescent="0.25">
      <c r="A53" s="30">
        <v>3</v>
      </c>
      <c r="B53" s="55" t="s">
        <v>66</v>
      </c>
      <c r="C53" s="56" t="s">
        <v>110</v>
      </c>
      <c r="D53" s="57" t="s">
        <v>67</v>
      </c>
      <c r="E53" s="58">
        <v>5</v>
      </c>
      <c r="F53" s="12">
        <v>5</v>
      </c>
      <c r="G53" s="12" t="s">
        <v>116</v>
      </c>
      <c r="H53" s="12" t="s">
        <v>117</v>
      </c>
      <c r="I53" s="12" t="s">
        <v>150</v>
      </c>
      <c r="J53" s="12"/>
    </row>
    <row r="54" spans="1:10" x14ac:dyDescent="0.25">
      <c r="A54" s="64">
        <v>4</v>
      </c>
      <c r="B54" s="31" t="s">
        <v>68</v>
      </c>
      <c r="C54" s="14" t="s">
        <v>52</v>
      </c>
      <c r="D54" s="30" t="s">
        <v>3</v>
      </c>
      <c r="E54" s="26">
        <v>1</v>
      </c>
      <c r="F54" s="44">
        <v>1</v>
      </c>
      <c r="G54" s="12" t="s">
        <v>116</v>
      </c>
      <c r="H54" s="12" t="s">
        <v>117</v>
      </c>
      <c r="I54" s="12" t="s">
        <v>151</v>
      </c>
      <c r="J54" s="12"/>
    </row>
    <row r="55" spans="1:10" x14ac:dyDescent="0.25">
      <c r="A55" s="64">
        <v>5</v>
      </c>
      <c r="B55" s="29" t="s">
        <v>10</v>
      </c>
      <c r="C55" s="14" t="s">
        <v>107</v>
      </c>
      <c r="D55" s="30" t="s">
        <v>11</v>
      </c>
      <c r="E55" s="26">
        <v>20</v>
      </c>
      <c r="F55" s="44">
        <v>20</v>
      </c>
      <c r="G55" s="12" t="s">
        <v>116</v>
      </c>
      <c r="H55" s="12" t="s">
        <v>117</v>
      </c>
      <c r="I55" s="12" t="s">
        <v>129</v>
      </c>
      <c r="J55" s="12"/>
    </row>
    <row r="56" spans="1:10" x14ac:dyDescent="0.25">
      <c r="A56" s="64">
        <v>6</v>
      </c>
      <c r="B56" s="29" t="s">
        <v>69</v>
      </c>
      <c r="C56" s="29" t="s">
        <v>52</v>
      </c>
      <c r="D56" s="30" t="s">
        <v>3</v>
      </c>
      <c r="E56" s="26">
        <v>10</v>
      </c>
      <c r="F56" s="12">
        <v>10</v>
      </c>
      <c r="G56" s="12" t="s">
        <v>116</v>
      </c>
      <c r="H56" s="12" t="s">
        <v>117</v>
      </c>
      <c r="I56" s="12" t="s">
        <v>152</v>
      </c>
      <c r="J56" s="12"/>
    </row>
    <row r="57" spans="1:10" x14ac:dyDescent="0.25">
      <c r="A57" s="64">
        <v>7</v>
      </c>
      <c r="B57" s="31" t="s">
        <v>70</v>
      </c>
      <c r="C57" s="31" t="s">
        <v>52</v>
      </c>
      <c r="D57" s="43" t="s">
        <v>3</v>
      </c>
      <c r="E57" s="32">
        <v>10</v>
      </c>
      <c r="F57" s="33">
        <v>10</v>
      </c>
      <c r="G57" s="12" t="s">
        <v>116</v>
      </c>
      <c r="H57" s="12" t="s">
        <v>117</v>
      </c>
      <c r="I57" s="12" t="s">
        <v>153</v>
      </c>
      <c r="J57" s="12"/>
    </row>
    <row r="58" spans="1:10" ht="25.5" x14ac:dyDescent="0.25">
      <c r="A58" s="64">
        <v>8</v>
      </c>
      <c r="B58" s="63" t="s">
        <v>71</v>
      </c>
      <c r="C58" s="29" t="s">
        <v>111</v>
      </c>
      <c r="D58" s="30" t="s">
        <v>3</v>
      </c>
      <c r="E58" s="26">
        <v>5</v>
      </c>
      <c r="F58" s="12">
        <v>5</v>
      </c>
      <c r="G58" s="12" t="s">
        <v>116</v>
      </c>
      <c r="H58" s="12" t="s">
        <v>117</v>
      </c>
      <c r="I58" s="12" t="s">
        <v>154</v>
      </c>
      <c r="J58" s="12"/>
    </row>
    <row r="59" spans="1:10" x14ac:dyDescent="0.25">
      <c r="A59" s="64">
        <v>9</v>
      </c>
      <c r="B59" s="31" t="s">
        <v>108</v>
      </c>
      <c r="C59" s="29" t="s">
        <v>72</v>
      </c>
      <c r="D59" s="30" t="s">
        <v>3</v>
      </c>
      <c r="E59" s="30">
        <v>1</v>
      </c>
      <c r="F59" s="12">
        <v>1</v>
      </c>
      <c r="G59" s="12" t="s">
        <v>116</v>
      </c>
      <c r="H59" s="12" t="s">
        <v>117</v>
      </c>
      <c r="I59" s="12" t="s">
        <v>155</v>
      </c>
      <c r="J59" s="12"/>
    </row>
    <row r="60" spans="1:10" x14ac:dyDescent="0.25">
      <c r="A60" s="64">
        <v>10</v>
      </c>
      <c r="B60" s="63" t="s">
        <v>73</v>
      </c>
      <c r="C60" s="35" t="s">
        <v>101</v>
      </c>
      <c r="D60" s="30" t="s">
        <v>3</v>
      </c>
      <c r="E60" s="30">
        <v>2</v>
      </c>
      <c r="F60" s="12">
        <v>2</v>
      </c>
      <c r="G60" s="12" t="s">
        <v>116</v>
      </c>
      <c r="H60" s="12" t="s">
        <v>117</v>
      </c>
      <c r="I60" s="12" t="s">
        <v>156</v>
      </c>
      <c r="J60" s="12"/>
    </row>
    <row r="61" spans="1:10" x14ac:dyDescent="0.25">
      <c r="A61" s="64">
        <v>11</v>
      </c>
      <c r="B61" s="63" t="s">
        <v>74</v>
      </c>
      <c r="C61" s="35" t="s">
        <v>101</v>
      </c>
      <c r="D61" s="30" t="s">
        <v>3</v>
      </c>
      <c r="E61" s="30">
        <v>2</v>
      </c>
      <c r="F61" s="12">
        <v>2</v>
      </c>
      <c r="G61" s="12" t="s">
        <v>116</v>
      </c>
      <c r="H61" s="12" t="s">
        <v>117</v>
      </c>
      <c r="I61" s="12" t="s">
        <v>157</v>
      </c>
      <c r="J61" s="12"/>
    </row>
    <row r="62" spans="1:10" ht="51" x14ac:dyDescent="0.25">
      <c r="A62" s="64">
        <v>12</v>
      </c>
      <c r="B62" s="31" t="s">
        <v>75</v>
      </c>
      <c r="C62" s="35" t="s">
        <v>101</v>
      </c>
      <c r="D62" s="30" t="s">
        <v>3</v>
      </c>
      <c r="E62" s="30">
        <v>1</v>
      </c>
      <c r="F62" s="12">
        <v>1</v>
      </c>
      <c r="G62" s="12" t="s">
        <v>116</v>
      </c>
      <c r="H62" s="12" t="s">
        <v>122</v>
      </c>
      <c r="I62" s="12" t="s">
        <v>158</v>
      </c>
      <c r="J62" s="12"/>
    </row>
    <row r="63" spans="1:10" ht="25.5" x14ac:dyDescent="0.25">
      <c r="A63" s="64">
        <v>13</v>
      </c>
      <c r="B63" s="63" t="s">
        <v>76</v>
      </c>
      <c r="C63" s="35" t="s">
        <v>101</v>
      </c>
      <c r="D63" s="30" t="s">
        <v>3</v>
      </c>
      <c r="E63" s="30">
        <v>1</v>
      </c>
      <c r="F63" s="12">
        <v>1</v>
      </c>
      <c r="G63" s="12" t="s">
        <v>116</v>
      </c>
      <c r="H63" s="12" t="s">
        <v>120</v>
      </c>
      <c r="I63" s="12" t="s">
        <v>131</v>
      </c>
      <c r="J63" s="12"/>
    </row>
    <row r="64" spans="1:10" ht="25.5" x14ac:dyDescent="0.25">
      <c r="A64" s="64">
        <v>14</v>
      </c>
      <c r="B64" s="63" t="s">
        <v>77</v>
      </c>
      <c r="C64" s="35" t="s">
        <v>101</v>
      </c>
      <c r="D64" s="30" t="s">
        <v>3</v>
      </c>
      <c r="E64" s="30">
        <v>1</v>
      </c>
      <c r="F64" s="12">
        <v>1</v>
      </c>
      <c r="G64" s="12" t="s">
        <v>116</v>
      </c>
      <c r="H64" s="12" t="s">
        <v>120</v>
      </c>
      <c r="I64" s="12" t="s">
        <v>140</v>
      </c>
      <c r="J64" s="12"/>
    </row>
    <row r="65" spans="1:10" x14ac:dyDescent="0.25">
      <c r="A65" s="64">
        <v>15</v>
      </c>
      <c r="B65" s="63" t="s">
        <v>78</v>
      </c>
      <c r="C65" s="35" t="s">
        <v>79</v>
      </c>
      <c r="D65" s="30" t="s">
        <v>3</v>
      </c>
      <c r="E65" s="30">
        <v>5</v>
      </c>
      <c r="F65" s="12">
        <v>5</v>
      </c>
      <c r="G65" s="12" t="s">
        <v>116</v>
      </c>
      <c r="H65" s="12" t="s">
        <v>117</v>
      </c>
      <c r="I65" s="12" t="s">
        <v>159</v>
      </c>
      <c r="J65" s="12"/>
    </row>
    <row r="66" spans="1:10" x14ac:dyDescent="0.25">
      <c r="A66" s="64">
        <v>16</v>
      </c>
      <c r="B66" s="63" t="s">
        <v>80</v>
      </c>
      <c r="C66" s="35" t="s">
        <v>101</v>
      </c>
      <c r="D66" s="30" t="s">
        <v>3</v>
      </c>
      <c r="E66" s="30">
        <v>1</v>
      </c>
      <c r="F66" s="12">
        <v>1</v>
      </c>
      <c r="G66" s="12" t="s">
        <v>116</v>
      </c>
      <c r="H66" s="12" t="s">
        <v>117</v>
      </c>
      <c r="I66" s="12" t="s">
        <v>140</v>
      </c>
      <c r="J66" s="12"/>
    </row>
    <row r="67" spans="1:10" x14ac:dyDescent="0.25">
      <c r="A67" s="64">
        <v>17</v>
      </c>
      <c r="B67" s="63" t="s">
        <v>109</v>
      </c>
      <c r="C67" s="35" t="s">
        <v>101</v>
      </c>
      <c r="D67" s="30" t="s">
        <v>3</v>
      </c>
      <c r="E67" s="30">
        <v>1</v>
      </c>
      <c r="F67" s="12">
        <v>1</v>
      </c>
      <c r="G67" s="12" t="s">
        <v>116</v>
      </c>
      <c r="H67" s="12" t="s">
        <v>117</v>
      </c>
      <c r="I67" s="12" t="s">
        <v>160</v>
      </c>
      <c r="J67" s="12"/>
    </row>
    <row r="68" spans="1:10" x14ac:dyDescent="0.25">
      <c r="A68" s="24"/>
      <c r="B68" s="36"/>
      <c r="C68" s="36"/>
      <c r="D68" s="24"/>
      <c r="E68" s="24"/>
      <c r="F68" s="24"/>
      <c r="G68" s="24"/>
      <c r="H68" s="24"/>
      <c r="I68" s="24"/>
      <c r="J68" s="24"/>
    </row>
    <row r="69" spans="1:10" x14ac:dyDescent="0.25">
      <c r="A69" s="24"/>
      <c r="B69" s="36"/>
      <c r="C69" s="36"/>
      <c r="D69" s="24"/>
      <c r="E69" s="24"/>
      <c r="F69" s="24"/>
      <c r="G69" s="24"/>
      <c r="H69" s="24"/>
      <c r="I69" s="24"/>
      <c r="J69" s="24"/>
    </row>
    <row r="70" spans="1:10" x14ac:dyDescent="0.25">
      <c r="A70" s="71" t="s">
        <v>19</v>
      </c>
      <c r="B70" s="72"/>
      <c r="C70" s="72"/>
      <c r="D70" s="72"/>
      <c r="E70" s="72"/>
      <c r="F70" s="86" t="s">
        <v>81</v>
      </c>
      <c r="G70" s="87"/>
      <c r="H70" s="87"/>
      <c r="I70" s="87"/>
      <c r="J70" s="88"/>
    </row>
    <row r="71" spans="1:10" x14ac:dyDescent="0.25">
      <c r="A71" s="73" t="s">
        <v>9</v>
      </c>
      <c r="B71" s="89"/>
      <c r="C71" s="89"/>
      <c r="D71" s="89"/>
      <c r="E71" s="89"/>
      <c r="F71" s="89"/>
      <c r="G71" s="89"/>
      <c r="H71" s="89"/>
      <c r="I71" s="89"/>
      <c r="J71" s="90"/>
    </row>
    <row r="72" spans="1:10" ht="51" x14ac:dyDescent="0.25">
      <c r="A72" s="10" t="s">
        <v>17</v>
      </c>
      <c r="B72" s="10" t="s">
        <v>0</v>
      </c>
      <c r="C72" s="11" t="s">
        <v>6</v>
      </c>
      <c r="D72" s="10" t="s">
        <v>1</v>
      </c>
      <c r="E72" s="10" t="s">
        <v>2</v>
      </c>
      <c r="F72" s="1" t="s">
        <v>2</v>
      </c>
      <c r="G72" s="1" t="s">
        <v>22</v>
      </c>
      <c r="H72" s="1" t="s">
        <v>23</v>
      </c>
      <c r="I72" s="2" t="s">
        <v>24</v>
      </c>
      <c r="J72" s="3" t="s">
        <v>25</v>
      </c>
    </row>
    <row r="73" spans="1:10" x14ac:dyDescent="0.25">
      <c r="A73" s="30">
        <v>1</v>
      </c>
      <c r="B73" s="37" t="s">
        <v>82</v>
      </c>
      <c r="C73" s="38" t="s">
        <v>112</v>
      </c>
      <c r="D73" s="30" t="s">
        <v>3</v>
      </c>
      <c r="E73" s="30">
        <v>1</v>
      </c>
      <c r="F73" s="12">
        <v>1</v>
      </c>
      <c r="G73" s="12" t="s">
        <v>116</v>
      </c>
      <c r="H73" s="12" t="s">
        <v>117</v>
      </c>
      <c r="I73" s="12" t="s">
        <v>140</v>
      </c>
      <c r="J73" s="12"/>
    </row>
    <row r="74" spans="1:10" x14ac:dyDescent="0.25">
      <c r="A74" s="30">
        <v>2</v>
      </c>
      <c r="B74" s="37" t="s">
        <v>83</v>
      </c>
      <c r="C74" s="37" t="s">
        <v>84</v>
      </c>
      <c r="D74" s="30" t="s">
        <v>3</v>
      </c>
      <c r="E74" s="30">
        <v>1</v>
      </c>
      <c r="F74" s="12">
        <v>1</v>
      </c>
      <c r="G74" s="12" t="s">
        <v>116</v>
      </c>
      <c r="H74" s="12" t="s">
        <v>117</v>
      </c>
      <c r="I74" s="12" t="s">
        <v>161</v>
      </c>
      <c r="J74" s="12"/>
    </row>
    <row r="75" spans="1:10" x14ac:dyDescent="0.25">
      <c r="A75" s="30">
        <v>3</v>
      </c>
      <c r="B75" s="37" t="s">
        <v>20</v>
      </c>
      <c r="C75" s="38" t="s">
        <v>84</v>
      </c>
      <c r="D75" s="30" t="s">
        <v>3</v>
      </c>
      <c r="E75" s="30">
        <v>1</v>
      </c>
      <c r="F75" s="12">
        <v>6</v>
      </c>
      <c r="G75" s="12" t="s">
        <v>116</v>
      </c>
      <c r="H75" s="12" t="s">
        <v>117</v>
      </c>
      <c r="I75" s="12" t="s">
        <v>130</v>
      </c>
      <c r="J75" s="12"/>
    </row>
    <row r="76" spans="1:10" x14ac:dyDescent="0.25">
      <c r="A76" s="8"/>
      <c r="B76" s="39"/>
      <c r="C76" s="39"/>
      <c r="D76" s="8"/>
      <c r="E76" s="8"/>
      <c r="F76" s="8"/>
      <c r="G76" s="8"/>
      <c r="H76" s="8"/>
      <c r="I76" s="8"/>
      <c r="J76" s="8"/>
    </row>
    <row r="77" spans="1:10" x14ac:dyDescent="0.25">
      <c r="A77" s="71" t="s">
        <v>18</v>
      </c>
      <c r="B77" s="72"/>
      <c r="C77" s="72"/>
      <c r="D77" s="72"/>
      <c r="E77" s="72"/>
      <c r="F77" s="86" t="s">
        <v>46</v>
      </c>
      <c r="G77" s="87"/>
      <c r="H77" s="87"/>
      <c r="I77" s="87"/>
      <c r="J77" s="88"/>
    </row>
    <row r="78" spans="1:10" x14ac:dyDescent="0.25">
      <c r="A78" s="73" t="s">
        <v>9</v>
      </c>
      <c r="B78" s="89"/>
      <c r="C78" s="89"/>
      <c r="D78" s="89"/>
      <c r="E78" s="89"/>
      <c r="F78" s="89"/>
      <c r="G78" s="89"/>
      <c r="H78" s="89"/>
      <c r="I78" s="89"/>
      <c r="J78" s="90"/>
    </row>
    <row r="79" spans="1:10" ht="51" x14ac:dyDescent="0.25">
      <c r="A79" s="45" t="s">
        <v>17</v>
      </c>
      <c r="B79" s="45" t="s">
        <v>0</v>
      </c>
      <c r="C79" s="46" t="s">
        <v>6</v>
      </c>
      <c r="D79" s="45" t="s">
        <v>1</v>
      </c>
      <c r="E79" s="45" t="s">
        <v>2</v>
      </c>
      <c r="F79" s="1" t="s">
        <v>2</v>
      </c>
      <c r="G79" s="1" t="s">
        <v>22</v>
      </c>
      <c r="H79" s="1" t="s">
        <v>23</v>
      </c>
      <c r="I79" s="2" t="s">
        <v>24</v>
      </c>
      <c r="J79" s="3" t="s">
        <v>25</v>
      </c>
    </row>
    <row r="80" spans="1:10" x14ac:dyDescent="0.25">
      <c r="A80" s="30">
        <v>1</v>
      </c>
      <c r="B80" s="29" t="s">
        <v>85</v>
      </c>
      <c r="C80" s="29" t="s">
        <v>86</v>
      </c>
      <c r="D80" s="30" t="s">
        <v>3</v>
      </c>
      <c r="E80" s="30">
        <v>4</v>
      </c>
      <c r="F80" s="44">
        <v>4</v>
      </c>
      <c r="G80" s="12" t="s">
        <v>116</v>
      </c>
      <c r="H80" s="12" t="s">
        <v>117</v>
      </c>
      <c r="I80" s="12" t="s">
        <v>167</v>
      </c>
      <c r="J80" s="12"/>
    </row>
    <row r="81" spans="1:10" x14ac:dyDescent="0.25">
      <c r="A81" s="30">
        <v>2</v>
      </c>
      <c r="B81" s="29" t="s">
        <v>20</v>
      </c>
      <c r="C81" s="14" t="s">
        <v>84</v>
      </c>
      <c r="D81" s="30" t="s">
        <v>3</v>
      </c>
      <c r="E81" s="30">
        <v>10</v>
      </c>
      <c r="F81" s="44">
        <v>10</v>
      </c>
      <c r="G81" s="12" t="s">
        <v>116</v>
      </c>
      <c r="H81" s="12" t="s">
        <v>117</v>
      </c>
      <c r="I81" s="12" t="s">
        <v>162</v>
      </c>
      <c r="J81" s="12"/>
    </row>
    <row r="82" spans="1:10" x14ac:dyDescent="0.25">
      <c r="A82" s="30">
        <v>3</v>
      </c>
      <c r="B82" s="29" t="s">
        <v>87</v>
      </c>
      <c r="C82" s="14"/>
      <c r="D82" s="30" t="s">
        <v>3</v>
      </c>
      <c r="E82" s="30">
        <v>1</v>
      </c>
      <c r="F82" s="44">
        <v>1</v>
      </c>
      <c r="G82" s="12" t="s">
        <v>116</v>
      </c>
      <c r="H82" s="12" t="s">
        <v>117</v>
      </c>
      <c r="I82" s="12" t="s">
        <v>163</v>
      </c>
      <c r="J82" s="12"/>
    </row>
    <row r="83" spans="1:10" x14ac:dyDescent="0.25">
      <c r="A83" s="30">
        <v>4</v>
      </c>
      <c r="B83" s="29" t="s">
        <v>40</v>
      </c>
      <c r="C83" s="29"/>
      <c r="D83" s="30" t="s">
        <v>3</v>
      </c>
      <c r="E83" s="30">
        <v>1</v>
      </c>
      <c r="F83" s="44">
        <v>7</v>
      </c>
      <c r="G83" s="12" t="s">
        <v>116</v>
      </c>
      <c r="H83" s="12" t="s">
        <v>117</v>
      </c>
      <c r="I83" s="12" t="s">
        <v>164</v>
      </c>
      <c r="J83" s="12"/>
    </row>
    <row r="84" spans="1:10" ht="25.5" x14ac:dyDescent="0.25">
      <c r="A84" s="59">
        <v>5</v>
      </c>
      <c r="B84" s="60" t="s">
        <v>113</v>
      </c>
      <c r="C84" s="61" t="s">
        <v>64</v>
      </c>
      <c r="D84" s="62" t="s">
        <v>3</v>
      </c>
      <c r="E84" s="62">
        <v>1</v>
      </c>
      <c r="F84" s="12">
        <v>1</v>
      </c>
      <c r="G84" s="12" t="s">
        <v>116</v>
      </c>
      <c r="H84" s="12" t="s">
        <v>117</v>
      </c>
      <c r="I84" s="12" t="s">
        <v>165</v>
      </c>
      <c r="J84" s="12"/>
    </row>
    <row r="85" spans="1:10" x14ac:dyDescent="0.25">
      <c r="A85" s="8"/>
      <c r="B85" s="39"/>
      <c r="C85" s="39"/>
      <c r="D85" s="8"/>
      <c r="E85" s="8"/>
      <c r="F85" s="8"/>
      <c r="G85" s="8"/>
      <c r="H85" s="8"/>
      <c r="I85" s="8"/>
      <c r="J85" s="8"/>
    </row>
    <row r="86" spans="1:10" x14ac:dyDescent="0.25">
      <c r="A86" s="71" t="s">
        <v>88</v>
      </c>
      <c r="B86" s="72"/>
      <c r="C86" s="72"/>
      <c r="D86" s="72"/>
      <c r="E86" s="72"/>
      <c r="F86" s="86" t="s">
        <v>46</v>
      </c>
      <c r="G86" s="87"/>
      <c r="H86" s="87"/>
      <c r="I86" s="87"/>
      <c r="J86" s="88"/>
    </row>
    <row r="87" spans="1:10" x14ac:dyDescent="0.25">
      <c r="A87" s="73" t="s">
        <v>9</v>
      </c>
      <c r="B87" s="89"/>
      <c r="C87" s="89"/>
      <c r="D87" s="89"/>
      <c r="E87" s="89"/>
      <c r="F87" s="89"/>
      <c r="G87" s="89"/>
      <c r="H87" s="89"/>
      <c r="I87" s="89"/>
      <c r="J87" s="90"/>
    </row>
    <row r="88" spans="1:10" ht="51" x14ac:dyDescent="0.25">
      <c r="A88" s="10" t="s">
        <v>17</v>
      </c>
      <c r="B88" s="10" t="s">
        <v>0</v>
      </c>
      <c r="C88" s="11" t="s">
        <v>6</v>
      </c>
      <c r="D88" s="10" t="s">
        <v>1</v>
      </c>
      <c r="E88" s="10" t="s">
        <v>2</v>
      </c>
      <c r="F88" s="1" t="s">
        <v>2</v>
      </c>
      <c r="G88" s="1" t="s">
        <v>22</v>
      </c>
      <c r="H88" s="1" t="s">
        <v>23</v>
      </c>
      <c r="I88" s="2" t="s">
        <v>24</v>
      </c>
      <c r="J88" s="3" t="s">
        <v>25</v>
      </c>
    </row>
    <row r="89" spans="1:10" x14ac:dyDescent="0.25">
      <c r="A89" s="30">
        <v>1</v>
      </c>
      <c r="B89" s="37" t="s">
        <v>82</v>
      </c>
      <c r="C89" s="38" t="s">
        <v>112</v>
      </c>
      <c r="D89" s="30" t="s">
        <v>3</v>
      </c>
      <c r="E89" s="30">
        <v>1</v>
      </c>
      <c r="F89" s="12">
        <v>1</v>
      </c>
      <c r="G89" s="12" t="s">
        <v>116</v>
      </c>
      <c r="H89" s="12" t="s">
        <v>117</v>
      </c>
      <c r="I89" s="12" t="s">
        <v>140</v>
      </c>
      <c r="J89" s="12"/>
    </row>
    <row r="90" spans="1:10" x14ac:dyDescent="0.25">
      <c r="A90" s="30">
        <v>2</v>
      </c>
      <c r="B90" s="37" t="s">
        <v>89</v>
      </c>
      <c r="C90" s="37" t="s">
        <v>84</v>
      </c>
      <c r="D90" s="30" t="s">
        <v>3</v>
      </c>
      <c r="E90" s="30">
        <v>1</v>
      </c>
      <c r="F90" s="12">
        <v>1</v>
      </c>
      <c r="G90" s="12" t="s">
        <v>116</v>
      </c>
      <c r="H90" s="12" t="s">
        <v>117</v>
      </c>
      <c r="I90" s="12" t="s">
        <v>161</v>
      </c>
      <c r="J90" s="12"/>
    </row>
    <row r="91" spans="1:10" ht="38.25" x14ac:dyDescent="0.25">
      <c r="A91" s="30">
        <v>3</v>
      </c>
      <c r="B91" s="37" t="s">
        <v>90</v>
      </c>
      <c r="C91" s="37"/>
      <c r="D91" s="30" t="s">
        <v>3</v>
      </c>
      <c r="E91" s="30">
        <v>1</v>
      </c>
      <c r="F91" s="12">
        <v>1</v>
      </c>
      <c r="G91" s="12" t="s">
        <v>116</v>
      </c>
      <c r="H91" s="67" t="s">
        <v>166</v>
      </c>
      <c r="I91" s="12" t="s">
        <v>158</v>
      </c>
      <c r="J91" s="12"/>
    </row>
    <row r="92" spans="1:10" x14ac:dyDescent="0.25">
      <c r="A92" s="8"/>
      <c r="B92" s="9"/>
      <c r="C92" s="9"/>
      <c r="D92" s="9"/>
      <c r="E92" s="9"/>
      <c r="F92" s="9"/>
      <c r="G92" s="9"/>
      <c r="H92" s="9"/>
      <c r="I92" s="9"/>
      <c r="J92" s="9"/>
    </row>
    <row r="93" spans="1:10" x14ac:dyDescent="0.25">
      <c r="A93" s="71" t="s">
        <v>91</v>
      </c>
      <c r="B93" s="72"/>
      <c r="C93" s="72"/>
      <c r="D93" s="72"/>
      <c r="E93" s="72"/>
      <c r="F93" s="79" t="s">
        <v>63</v>
      </c>
      <c r="G93" s="91"/>
      <c r="H93" s="91"/>
      <c r="I93" s="91"/>
      <c r="J93" s="92"/>
    </row>
    <row r="94" spans="1:10" ht="51" x14ac:dyDescent="0.25">
      <c r="A94" s="10" t="s">
        <v>17</v>
      </c>
      <c r="B94" s="10" t="s">
        <v>0</v>
      </c>
      <c r="C94" s="11" t="s">
        <v>6</v>
      </c>
      <c r="D94" s="10" t="s">
        <v>1</v>
      </c>
      <c r="E94" s="10" t="s">
        <v>2</v>
      </c>
      <c r="F94" s="1" t="s">
        <v>2</v>
      </c>
      <c r="G94" s="1" t="s">
        <v>22</v>
      </c>
      <c r="H94" s="1" t="s">
        <v>23</v>
      </c>
      <c r="I94" s="2" t="s">
        <v>24</v>
      </c>
      <c r="J94" s="3" t="s">
        <v>25</v>
      </c>
    </row>
    <row r="95" spans="1:10" x14ac:dyDescent="0.25">
      <c r="A95" s="30">
        <v>1</v>
      </c>
      <c r="B95" s="40" t="s">
        <v>92</v>
      </c>
      <c r="C95" s="41" t="s">
        <v>93</v>
      </c>
      <c r="D95" s="31"/>
      <c r="E95" s="31"/>
      <c r="F95" s="42"/>
      <c r="G95" s="65" t="s">
        <v>116</v>
      </c>
      <c r="H95" s="42"/>
      <c r="I95" s="42"/>
      <c r="J95" s="42"/>
    </row>
    <row r="96" spans="1:10" x14ac:dyDescent="0.25">
      <c r="A96" s="30">
        <v>2</v>
      </c>
      <c r="B96" s="40" t="s">
        <v>94</v>
      </c>
      <c r="C96" s="41" t="s">
        <v>95</v>
      </c>
      <c r="D96" s="31"/>
      <c r="E96" s="31"/>
      <c r="F96" s="42"/>
      <c r="G96" s="65" t="s">
        <v>116</v>
      </c>
      <c r="H96" s="42"/>
      <c r="I96" s="42"/>
      <c r="J96" s="42"/>
    </row>
    <row r="97" spans="1:10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</row>
  </sheetData>
  <mergeCells count="21">
    <mergeCell ref="A87:J87"/>
    <mergeCell ref="A93:E93"/>
    <mergeCell ref="F93:J93"/>
    <mergeCell ref="A71:J71"/>
    <mergeCell ref="A77:E77"/>
    <mergeCell ref="F77:J77"/>
    <mergeCell ref="A78:J78"/>
    <mergeCell ref="A86:E86"/>
    <mergeCell ref="F86:J86"/>
    <mergeCell ref="A36:J36"/>
    <mergeCell ref="A48:E48"/>
    <mergeCell ref="F48:J48"/>
    <mergeCell ref="A49:J49"/>
    <mergeCell ref="A70:E70"/>
    <mergeCell ref="F70:J70"/>
    <mergeCell ref="A13:E13"/>
    <mergeCell ref="F13:J13"/>
    <mergeCell ref="A14:J14"/>
    <mergeCell ref="A27:J27"/>
    <mergeCell ref="A35:E35"/>
    <mergeCell ref="F35:J35"/>
  </mergeCells>
  <hyperlinks>
    <hyperlink ref="C16" r:id="rId1" display="https://www.festool.ru/Products/Pages/Product-Detail.aspx?pid=561283"/>
    <hyperlink ref="C17" r:id="rId2" display="https://www.festool.ru/Products/Pages/Product-Detail.aspx?pid=574341&amp;name=OF-1400-EBQ-Plus"/>
    <hyperlink ref="B26" r:id="rId3" display="http://corel.ru/product/cdgs2017/"/>
    <hyperlink ref="H22" r:id="rId4"/>
    <hyperlink ref="H21" r:id="rId5"/>
    <hyperlink ref="H23" r:id="rId6"/>
    <hyperlink ref="H24" r:id="rId7"/>
    <hyperlink ref="H29" r:id="rId8"/>
    <hyperlink ref="H38" r:id="rId9"/>
    <hyperlink ref="H39:H42" r:id="rId10" display="https://www.c-e.ru"/>
    <hyperlink ref="H43:H44" r:id="rId11" display="https://www.c-e.ru"/>
    <hyperlink ref="H45" r:id="rId12"/>
    <hyperlink ref="H46" r:id="rId13"/>
    <hyperlink ref="H40" r:id="rId14"/>
    <hyperlink ref="H91" r:id="rId15"/>
  </hyperlinks>
  <pageMargins left="0.7" right="0.7" top="0.62" bottom="0.75" header="0.3" footer="0.3"/>
  <pageSetup paperSize="9" scale="80" orientation="landscape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2019-04-09T15:03:15Z</dcterms:modified>
</cp:coreProperties>
</file>